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 de perforación" sheetId="2" state="visible" r:id="rId2"/>
    <sheet xmlns:r="http://schemas.openxmlformats.org/officeDocument/2006/relationships" name="Listas" sheetId="3" state="hidden" r:id="rId3"/>
  </sheets>
  <definedNames>
    <definedName name="_xlnm.Print_Titles" localSheetId="1">'Registro de perforación'!$9:$9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C1917"/>
      <sz val="14"/>
    </font>
    <font>
      <b val="1"/>
      <sz val="12"/>
    </font>
    <font>
      <name val="Calibri"/>
      <sz val="10"/>
    </font>
    <font>
      <b val="1"/>
      <color rgb="00976500"/>
      <sz val="11"/>
    </font>
    <font>
      <name val="Calibri"/>
      <b val="1"/>
      <color rgb="00976500"/>
      <sz val="10"/>
    </font>
    <font>
      <name val="Calibri"/>
      <i val="1"/>
      <color rgb="0078716C"/>
      <sz val="9"/>
    </font>
  </fonts>
  <fills count="4">
    <fill>
      <patternFill/>
    </fill>
    <fill>
      <patternFill patternType="gray125"/>
    </fill>
    <fill>
      <patternFill patternType="solid">
        <fgColor rgb="00F5EBDC"/>
      </patternFill>
    </fill>
    <fill>
      <patternFill patternType="solid">
        <fgColor rgb="00E7E5E4"/>
      </patternFill>
    </fill>
  </fills>
  <borders count="2">
    <border>
      <left/>
      <right/>
      <top/>
      <bottom/>
      <diagonal/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top"/>
    </xf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Formato de registro de perforación — plantilla gratuita de TerrioLabs</t>
        </is>
      </c>
    </row>
    <row r="2">
      <c r="A2" s="2" t="inlineStr"/>
    </row>
    <row r="3">
      <c r="A3" s="3" t="inlineStr">
        <is>
          <t>Cómo usarla</t>
        </is>
      </c>
    </row>
    <row r="4">
      <c r="A4" s="2" t="inlineStr">
        <is>
          <t>1. Copia la hoja «Registro de perforación» una vez por sondeo y ponle el nombre del sondeo.</t>
        </is>
      </c>
    </row>
    <row r="5">
      <c r="A5" s="2" t="inlineStr">
        <is>
          <t>2. Llena el encabezado: proyecto, cliente, coordenadas y cota son lo que permite ubicar el sondeo en planta y en secciones.</t>
        </is>
      </c>
    </row>
    <row r="6">
      <c r="A6" s="2" t="inlineStr">
        <is>
          <t>3. Registra cada tramo en una fila: profundidad desde/hasta, muestra, golpes del SPT por tramo de 15 cm y descripción.</t>
        </is>
      </c>
    </row>
    <row r="7">
      <c r="A7" s="2" t="inlineStr">
        <is>
          <t>4. La columna N se calcula sola: suma los golpes del segundo y el tercer tramo (ASTM D1586). Si falta un tramo (rechazo), queda vacía: anótalo en Observaciones.</t>
        </is>
      </c>
    </row>
    <row r="8">
      <c r="A8" s="2" t="inlineStr">
        <is>
          <t>5. Tipo de muestra, USCS y consistencia tienen listas desplegables para escribir siempre igual.</t>
        </is>
      </c>
    </row>
    <row r="9">
      <c r="A9" s="2" t="inlineStr">
        <is>
          <t>6. Avisos de color: rojo si «hasta» no es mayor que «desde»; amarillo si un tramo no empieza donde terminó el anterior.</t>
        </is>
      </c>
    </row>
    <row r="10">
      <c r="A10" s="2" t="inlineStr">
        <is>
          <t>7. Nivel freático: anota siempre fecha y hora, y si la lectura estaba estabilizada.</t>
        </is>
      </c>
    </row>
    <row r="11">
      <c r="A11" s="2" t="inlineStr"/>
    </row>
    <row r="12">
      <c r="A12" s="2" t="inlineStr">
        <is>
          <t>Guía completa: qué debe tener un registro de perforación → www.terriolabs.com/recursos/registro-de-perforacion-geotecnica</t>
        </is>
      </c>
    </row>
    <row r="13">
      <c r="A13" s="2" t="inlineStr"/>
    </row>
    <row r="14">
      <c r="A14" s="4" t="inlineStr">
        <is>
          <t>¿Prefieres no transcribir? TerrioLabs Drilling digitaliza la foto del formato de campo y genera el registro con el formato de tu empresa → www.terriolabs.com/drilling</t>
        </is>
      </c>
    </row>
    <row r="15">
      <c r="A15" s="2" t="inlineStr"/>
    </row>
    <row r="16">
      <c r="A16" s="5" t="inlineStr">
        <is>
          <t>Puedes usar, modificar y compartir esta plantilla libremente.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7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8" customWidth="1" min="3" max="3"/>
    <col width="22" customWidth="1" min="4" max="4"/>
    <col width="7" customWidth="1" min="5" max="5"/>
    <col width="7" customWidth="1" min="6" max="6"/>
    <col width="7" customWidth="1" min="7" max="7"/>
    <col width="7" customWidth="1" min="8" max="8"/>
    <col width="10" customWidth="1" min="9" max="9"/>
    <col width="44" customWidth="1" min="10" max="10"/>
    <col width="14" customWidth="1" min="11" max="11"/>
    <col width="18" customWidth="1" min="12" max="12"/>
    <col width="26" customWidth="1" min="13" max="13"/>
  </cols>
  <sheetData>
    <row r="1">
      <c r="A1" s="6" t="inlineStr">
        <is>
          <t>REGISTRO DE PERFORACIÓN</t>
        </is>
      </c>
      <c r="K1" s="7" t="inlineStr">
        <is>
          <t>Sondeo: ________</t>
        </is>
      </c>
    </row>
    <row r="3">
      <c r="A3" s="8" t="inlineStr">
        <is>
          <t>Proyecto</t>
        </is>
      </c>
      <c r="B3" s="9" t="n"/>
      <c r="C3" s="9" t="n"/>
      <c r="D3" s="9" t="n"/>
      <c r="E3" s="9" t="n"/>
      <c r="F3" s="9" t="n"/>
      <c r="G3" s="8" t="inlineStr">
        <is>
          <t>Cliente</t>
        </is>
      </c>
      <c r="H3" s="9" t="n"/>
      <c r="I3" s="9" t="n"/>
      <c r="J3" s="9" t="n"/>
      <c r="K3" s="8" t="inlineStr">
        <is>
          <t>Coordenada N</t>
        </is>
      </c>
      <c r="L3" s="9" t="n"/>
      <c r="M3" s="9" t="n"/>
    </row>
    <row r="4">
      <c r="A4" s="8" t="inlineStr">
        <is>
          <t>Ubicación</t>
        </is>
      </c>
      <c r="B4" s="9" t="n"/>
      <c r="C4" s="9" t="n"/>
      <c r="D4" s="9" t="n"/>
      <c r="E4" s="9" t="n"/>
      <c r="F4" s="9" t="n"/>
      <c r="G4" s="8" t="inlineStr">
        <is>
          <t>Equipo</t>
        </is>
      </c>
      <c r="H4" s="9" t="n"/>
      <c r="I4" s="9" t="n"/>
      <c r="J4" s="9" t="n"/>
      <c r="K4" s="8" t="inlineStr">
        <is>
          <t>Coordenada E</t>
        </is>
      </c>
      <c r="L4" s="9" t="n"/>
      <c r="M4" s="9" t="n"/>
    </row>
    <row r="5">
      <c r="A5" s="8" t="inlineStr">
        <is>
          <t>Fecha inicio</t>
        </is>
      </c>
      <c r="B5" s="9" t="n"/>
      <c r="C5" s="9" t="n"/>
      <c r="D5" s="9" t="n"/>
      <c r="E5" s="9" t="n"/>
      <c r="F5" s="9" t="n"/>
      <c r="G5" s="8" t="inlineStr">
        <is>
          <t>Método</t>
        </is>
      </c>
      <c r="H5" s="9" t="n"/>
      <c r="I5" s="9" t="n"/>
      <c r="J5" s="9" t="n"/>
      <c r="K5" s="8" t="inlineStr">
        <is>
          <t>Cota (m)</t>
        </is>
      </c>
      <c r="L5" s="9" t="n"/>
      <c r="M5" s="9" t="n"/>
    </row>
    <row r="6">
      <c r="A6" s="8" t="inlineStr">
        <is>
          <t>Fecha fin</t>
        </is>
      </c>
      <c r="B6" s="9" t="n"/>
      <c r="C6" s="9" t="n"/>
      <c r="D6" s="9" t="n"/>
      <c r="E6" s="9" t="n"/>
      <c r="F6" s="9" t="n"/>
      <c r="G6" s="8" t="inlineStr">
        <is>
          <t>Perforador</t>
        </is>
      </c>
      <c r="H6" s="9" t="n"/>
      <c r="I6" s="9" t="n"/>
      <c r="J6" s="9" t="n"/>
      <c r="K6" s="8" t="inlineStr">
        <is>
          <t>Profundidad total (m)</t>
        </is>
      </c>
      <c r="L6" s="10">
        <f>IF(COUNT(B10:B59)=0,"",MAX(B10:B59))</f>
        <v/>
      </c>
      <c r="M6" s="9" t="n"/>
    </row>
    <row r="8">
      <c r="A8" s="11" t="inlineStr">
        <is>
          <t>Estratigrafía, muestras y ensayos de campo</t>
        </is>
      </c>
    </row>
    <row r="9" ht="42" customHeight="1">
      <c r="A9" s="12" t="inlineStr">
        <is>
          <t>Prof. desde (m)</t>
        </is>
      </c>
      <c r="B9" s="12" t="inlineStr">
        <is>
          <t>Prof. hasta (m)</t>
        </is>
      </c>
      <c r="C9" s="12" t="inlineStr">
        <is>
          <t>Muestra N.°</t>
        </is>
      </c>
      <c r="D9" s="12" t="inlineStr">
        <is>
          <t>Tipo de muestra</t>
        </is>
      </c>
      <c r="E9" s="12" t="inlineStr">
        <is>
          <t>SPT 0-15</t>
        </is>
      </c>
      <c r="F9" s="12" t="inlineStr">
        <is>
          <t>SPT 15-30</t>
        </is>
      </c>
      <c r="G9" s="12" t="inlineStr">
        <is>
          <t>SPT 30-45</t>
        </is>
      </c>
      <c r="H9" s="12" t="inlineStr">
        <is>
          <t>N (SPT)</t>
        </is>
      </c>
      <c r="I9" s="12" t="inlineStr">
        <is>
          <t>Recup. (cm)</t>
        </is>
      </c>
      <c r="J9" s="12" t="inlineStr">
        <is>
          <t>Descripción del material (nombre, color, humedad, consistencia, plasticidad)</t>
        </is>
      </c>
      <c r="K9" s="12" t="inlineStr">
        <is>
          <t>USCS</t>
        </is>
      </c>
      <c r="L9" s="12" t="inlineStr">
        <is>
          <t>Consistencia / compacidad</t>
        </is>
      </c>
      <c r="M9" s="12" t="inlineStr">
        <is>
          <t>Observaciones</t>
        </is>
      </c>
    </row>
    <row r="10">
      <c r="A10" s="13" t="n"/>
      <c r="B10" s="13" t="n"/>
      <c r="C10" s="13" t="n"/>
      <c r="D10" s="13" t="n"/>
      <c r="E10" s="13" t="n"/>
      <c r="F10" s="13" t="n"/>
      <c r="G10" s="13" t="n"/>
      <c r="H10" s="14">
        <f>IF(COUNT(F10:G10)=2,F10+G10,"")</f>
        <v/>
      </c>
      <c r="I10" s="13" t="n"/>
      <c r="J10" s="15" t="n"/>
      <c r="K10" s="13" t="n"/>
      <c r="L10" s="13" t="n"/>
      <c r="M10" s="15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4">
        <f>IF(COUNT(F11:G11)=2,F11+G11,"")</f>
        <v/>
      </c>
      <c r="I11" s="13" t="n"/>
      <c r="J11" s="15" t="n"/>
      <c r="K11" s="13" t="n"/>
      <c r="L11" s="13" t="n"/>
      <c r="M11" s="15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4">
        <f>IF(COUNT(F12:G12)=2,F12+G12,"")</f>
        <v/>
      </c>
      <c r="I12" s="13" t="n"/>
      <c r="J12" s="15" t="n"/>
      <c r="K12" s="13" t="n"/>
      <c r="L12" s="13" t="n"/>
      <c r="M12" s="15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4">
        <f>IF(COUNT(F13:G13)=2,F13+G13,"")</f>
        <v/>
      </c>
      <c r="I13" s="13" t="n"/>
      <c r="J13" s="15" t="n"/>
      <c r="K13" s="13" t="n"/>
      <c r="L13" s="13" t="n"/>
      <c r="M13" s="15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4">
        <f>IF(COUNT(F14:G14)=2,F14+G14,"")</f>
        <v/>
      </c>
      <c r="I14" s="13" t="n"/>
      <c r="J14" s="15" t="n"/>
      <c r="K14" s="13" t="n"/>
      <c r="L14" s="13" t="n"/>
      <c r="M14" s="15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4">
        <f>IF(COUNT(F15:G15)=2,F15+G15,"")</f>
        <v/>
      </c>
      <c r="I15" s="13" t="n"/>
      <c r="J15" s="15" t="n"/>
      <c r="K15" s="13" t="n"/>
      <c r="L15" s="13" t="n"/>
      <c r="M15" s="15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4">
        <f>IF(COUNT(F16:G16)=2,F16+G16,"")</f>
        <v/>
      </c>
      <c r="I16" s="13" t="n"/>
      <c r="J16" s="15" t="n"/>
      <c r="K16" s="13" t="n"/>
      <c r="L16" s="13" t="n"/>
      <c r="M16" s="15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4">
        <f>IF(COUNT(F17:G17)=2,F17+G17,"")</f>
        <v/>
      </c>
      <c r="I17" s="13" t="n"/>
      <c r="J17" s="15" t="n"/>
      <c r="K17" s="13" t="n"/>
      <c r="L17" s="13" t="n"/>
      <c r="M17" s="15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4">
        <f>IF(COUNT(F18:G18)=2,F18+G18,"")</f>
        <v/>
      </c>
      <c r="I18" s="13" t="n"/>
      <c r="J18" s="15" t="n"/>
      <c r="K18" s="13" t="n"/>
      <c r="L18" s="13" t="n"/>
      <c r="M18" s="15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4">
        <f>IF(COUNT(F19:G19)=2,F19+G19,"")</f>
        <v/>
      </c>
      <c r="I19" s="13" t="n"/>
      <c r="J19" s="15" t="n"/>
      <c r="K19" s="13" t="n"/>
      <c r="L19" s="13" t="n"/>
      <c r="M19" s="15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4">
        <f>IF(COUNT(F20:G20)=2,F20+G20,"")</f>
        <v/>
      </c>
      <c r="I20" s="13" t="n"/>
      <c r="J20" s="15" t="n"/>
      <c r="K20" s="13" t="n"/>
      <c r="L20" s="13" t="n"/>
      <c r="M20" s="15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4">
        <f>IF(COUNT(F21:G21)=2,F21+G21,"")</f>
        <v/>
      </c>
      <c r="I21" s="13" t="n"/>
      <c r="J21" s="15" t="n"/>
      <c r="K21" s="13" t="n"/>
      <c r="L21" s="13" t="n"/>
      <c r="M21" s="15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4">
        <f>IF(COUNT(F22:G22)=2,F22+G22,"")</f>
        <v/>
      </c>
      <c r="I22" s="13" t="n"/>
      <c r="J22" s="15" t="n"/>
      <c r="K22" s="13" t="n"/>
      <c r="L22" s="13" t="n"/>
      <c r="M22" s="15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4">
        <f>IF(COUNT(F23:G23)=2,F23+G23,"")</f>
        <v/>
      </c>
      <c r="I23" s="13" t="n"/>
      <c r="J23" s="15" t="n"/>
      <c r="K23" s="13" t="n"/>
      <c r="L23" s="13" t="n"/>
      <c r="M23" s="15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4">
        <f>IF(COUNT(F24:G24)=2,F24+G24,"")</f>
        <v/>
      </c>
      <c r="I24" s="13" t="n"/>
      <c r="J24" s="15" t="n"/>
      <c r="K24" s="13" t="n"/>
      <c r="L24" s="13" t="n"/>
      <c r="M24" s="15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4">
        <f>IF(COUNT(F25:G25)=2,F25+G25,"")</f>
        <v/>
      </c>
      <c r="I25" s="13" t="n"/>
      <c r="J25" s="15" t="n"/>
      <c r="K25" s="13" t="n"/>
      <c r="L25" s="13" t="n"/>
      <c r="M25" s="15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4">
        <f>IF(COUNT(F26:G26)=2,F26+G26,"")</f>
        <v/>
      </c>
      <c r="I26" s="13" t="n"/>
      <c r="J26" s="15" t="n"/>
      <c r="K26" s="13" t="n"/>
      <c r="L26" s="13" t="n"/>
      <c r="M26" s="15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4">
        <f>IF(COUNT(F27:G27)=2,F27+G27,"")</f>
        <v/>
      </c>
      <c r="I27" s="13" t="n"/>
      <c r="J27" s="15" t="n"/>
      <c r="K27" s="13" t="n"/>
      <c r="L27" s="13" t="n"/>
      <c r="M27" s="15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4">
        <f>IF(COUNT(F28:G28)=2,F28+G28,"")</f>
        <v/>
      </c>
      <c r="I28" s="13" t="n"/>
      <c r="J28" s="15" t="n"/>
      <c r="K28" s="13" t="n"/>
      <c r="L28" s="13" t="n"/>
      <c r="M28" s="15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4">
        <f>IF(COUNT(F29:G29)=2,F29+G29,"")</f>
        <v/>
      </c>
      <c r="I29" s="13" t="n"/>
      <c r="J29" s="15" t="n"/>
      <c r="K29" s="13" t="n"/>
      <c r="L29" s="13" t="n"/>
      <c r="M29" s="15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4">
        <f>IF(COUNT(F30:G30)=2,F30+G30,"")</f>
        <v/>
      </c>
      <c r="I30" s="13" t="n"/>
      <c r="J30" s="15" t="n"/>
      <c r="K30" s="13" t="n"/>
      <c r="L30" s="13" t="n"/>
      <c r="M30" s="15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4">
        <f>IF(COUNT(F31:G31)=2,F31+G31,"")</f>
        <v/>
      </c>
      <c r="I31" s="13" t="n"/>
      <c r="J31" s="15" t="n"/>
      <c r="K31" s="13" t="n"/>
      <c r="L31" s="13" t="n"/>
      <c r="M31" s="15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4">
        <f>IF(COUNT(F32:G32)=2,F32+G32,"")</f>
        <v/>
      </c>
      <c r="I32" s="13" t="n"/>
      <c r="J32" s="15" t="n"/>
      <c r="K32" s="13" t="n"/>
      <c r="L32" s="13" t="n"/>
      <c r="M32" s="15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4">
        <f>IF(COUNT(F33:G33)=2,F33+G33,"")</f>
        <v/>
      </c>
      <c r="I33" s="13" t="n"/>
      <c r="J33" s="15" t="n"/>
      <c r="K33" s="13" t="n"/>
      <c r="L33" s="13" t="n"/>
      <c r="M33" s="15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4">
        <f>IF(COUNT(F34:G34)=2,F34+G34,"")</f>
        <v/>
      </c>
      <c r="I34" s="13" t="n"/>
      <c r="J34" s="15" t="n"/>
      <c r="K34" s="13" t="n"/>
      <c r="L34" s="13" t="n"/>
      <c r="M34" s="15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4">
        <f>IF(COUNT(F35:G35)=2,F35+G35,"")</f>
        <v/>
      </c>
      <c r="I35" s="13" t="n"/>
      <c r="J35" s="15" t="n"/>
      <c r="K35" s="13" t="n"/>
      <c r="L35" s="13" t="n"/>
      <c r="M35" s="15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4">
        <f>IF(COUNT(F36:G36)=2,F36+G36,"")</f>
        <v/>
      </c>
      <c r="I36" s="13" t="n"/>
      <c r="J36" s="15" t="n"/>
      <c r="K36" s="13" t="n"/>
      <c r="L36" s="13" t="n"/>
      <c r="M36" s="15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4">
        <f>IF(COUNT(F37:G37)=2,F37+G37,"")</f>
        <v/>
      </c>
      <c r="I37" s="13" t="n"/>
      <c r="J37" s="15" t="n"/>
      <c r="K37" s="13" t="n"/>
      <c r="L37" s="13" t="n"/>
      <c r="M37" s="15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4">
        <f>IF(COUNT(F38:G38)=2,F38+G38,"")</f>
        <v/>
      </c>
      <c r="I38" s="13" t="n"/>
      <c r="J38" s="15" t="n"/>
      <c r="K38" s="13" t="n"/>
      <c r="L38" s="13" t="n"/>
      <c r="M38" s="15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4">
        <f>IF(COUNT(F39:G39)=2,F39+G39,"")</f>
        <v/>
      </c>
      <c r="I39" s="13" t="n"/>
      <c r="J39" s="15" t="n"/>
      <c r="K39" s="13" t="n"/>
      <c r="L39" s="13" t="n"/>
      <c r="M39" s="15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4">
        <f>IF(COUNT(F40:G40)=2,F40+G40,"")</f>
        <v/>
      </c>
      <c r="I40" s="13" t="n"/>
      <c r="J40" s="15" t="n"/>
      <c r="K40" s="13" t="n"/>
      <c r="L40" s="13" t="n"/>
      <c r="M40" s="15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4">
        <f>IF(COUNT(F41:G41)=2,F41+G41,"")</f>
        <v/>
      </c>
      <c r="I41" s="13" t="n"/>
      <c r="J41" s="15" t="n"/>
      <c r="K41" s="13" t="n"/>
      <c r="L41" s="13" t="n"/>
      <c r="M41" s="15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4">
        <f>IF(COUNT(F42:G42)=2,F42+G42,"")</f>
        <v/>
      </c>
      <c r="I42" s="13" t="n"/>
      <c r="J42" s="15" t="n"/>
      <c r="K42" s="13" t="n"/>
      <c r="L42" s="13" t="n"/>
      <c r="M42" s="15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4">
        <f>IF(COUNT(F43:G43)=2,F43+G43,"")</f>
        <v/>
      </c>
      <c r="I43" s="13" t="n"/>
      <c r="J43" s="15" t="n"/>
      <c r="K43" s="13" t="n"/>
      <c r="L43" s="13" t="n"/>
      <c r="M43" s="15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4">
        <f>IF(COUNT(F44:G44)=2,F44+G44,"")</f>
        <v/>
      </c>
      <c r="I44" s="13" t="n"/>
      <c r="J44" s="15" t="n"/>
      <c r="K44" s="13" t="n"/>
      <c r="L44" s="13" t="n"/>
      <c r="M44" s="15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4">
        <f>IF(COUNT(F45:G45)=2,F45+G45,"")</f>
        <v/>
      </c>
      <c r="I45" s="13" t="n"/>
      <c r="J45" s="15" t="n"/>
      <c r="K45" s="13" t="n"/>
      <c r="L45" s="13" t="n"/>
      <c r="M45" s="15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4">
        <f>IF(COUNT(F46:G46)=2,F46+G46,"")</f>
        <v/>
      </c>
      <c r="I46" s="13" t="n"/>
      <c r="J46" s="15" t="n"/>
      <c r="K46" s="13" t="n"/>
      <c r="L46" s="13" t="n"/>
      <c r="M46" s="15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4">
        <f>IF(COUNT(F47:G47)=2,F47+G47,"")</f>
        <v/>
      </c>
      <c r="I47" s="13" t="n"/>
      <c r="J47" s="15" t="n"/>
      <c r="K47" s="13" t="n"/>
      <c r="L47" s="13" t="n"/>
      <c r="M47" s="15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4">
        <f>IF(COUNT(F48:G48)=2,F48+G48,"")</f>
        <v/>
      </c>
      <c r="I48" s="13" t="n"/>
      <c r="J48" s="15" t="n"/>
      <c r="K48" s="13" t="n"/>
      <c r="L48" s="13" t="n"/>
      <c r="M48" s="15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4">
        <f>IF(COUNT(F49:G49)=2,F49+G49,"")</f>
        <v/>
      </c>
      <c r="I49" s="13" t="n"/>
      <c r="J49" s="15" t="n"/>
      <c r="K49" s="13" t="n"/>
      <c r="L49" s="13" t="n"/>
      <c r="M49" s="15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4">
        <f>IF(COUNT(F50:G50)=2,F50+G50,"")</f>
        <v/>
      </c>
      <c r="I50" s="13" t="n"/>
      <c r="J50" s="15" t="n"/>
      <c r="K50" s="13" t="n"/>
      <c r="L50" s="13" t="n"/>
      <c r="M50" s="15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4">
        <f>IF(COUNT(F51:G51)=2,F51+G51,"")</f>
        <v/>
      </c>
      <c r="I51" s="13" t="n"/>
      <c r="J51" s="15" t="n"/>
      <c r="K51" s="13" t="n"/>
      <c r="L51" s="13" t="n"/>
      <c r="M51" s="15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4">
        <f>IF(COUNT(F52:G52)=2,F52+G52,"")</f>
        <v/>
      </c>
      <c r="I52" s="13" t="n"/>
      <c r="J52" s="15" t="n"/>
      <c r="K52" s="13" t="n"/>
      <c r="L52" s="13" t="n"/>
      <c r="M52" s="15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4">
        <f>IF(COUNT(F53:G53)=2,F53+G53,"")</f>
        <v/>
      </c>
      <c r="I53" s="13" t="n"/>
      <c r="J53" s="15" t="n"/>
      <c r="K53" s="13" t="n"/>
      <c r="L53" s="13" t="n"/>
      <c r="M53" s="15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4">
        <f>IF(COUNT(F54:G54)=2,F54+G54,"")</f>
        <v/>
      </c>
      <c r="I54" s="13" t="n"/>
      <c r="J54" s="15" t="n"/>
      <c r="K54" s="13" t="n"/>
      <c r="L54" s="13" t="n"/>
      <c r="M54" s="15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4">
        <f>IF(COUNT(F55:G55)=2,F55+G55,"")</f>
        <v/>
      </c>
      <c r="I55" s="13" t="n"/>
      <c r="J55" s="15" t="n"/>
      <c r="K55" s="13" t="n"/>
      <c r="L55" s="13" t="n"/>
      <c r="M55" s="15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4">
        <f>IF(COUNT(F56:G56)=2,F56+G56,"")</f>
        <v/>
      </c>
      <c r="I56" s="13" t="n"/>
      <c r="J56" s="15" t="n"/>
      <c r="K56" s="13" t="n"/>
      <c r="L56" s="13" t="n"/>
      <c r="M56" s="15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4">
        <f>IF(COUNT(F57:G57)=2,F57+G57,"")</f>
        <v/>
      </c>
      <c r="I57" s="13" t="n"/>
      <c r="J57" s="15" t="n"/>
      <c r="K57" s="13" t="n"/>
      <c r="L57" s="13" t="n"/>
      <c r="M57" s="15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4">
        <f>IF(COUNT(F58:G58)=2,F58+G58,"")</f>
        <v/>
      </c>
      <c r="I58" s="13" t="n"/>
      <c r="J58" s="15" t="n"/>
      <c r="K58" s="13" t="n"/>
      <c r="L58" s="13" t="n"/>
      <c r="M58" s="15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4">
        <f>IF(COUNT(F59:G59)=2,F59+G59,"")</f>
        <v/>
      </c>
      <c r="I59" s="13" t="n"/>
      <c r="J59" s="15" t="n"/>
      <c r="K59" s="13" t="n"/>
      <c r="L59" s="13" t="n"/>
      <c r="M59" s="15" t="n"/>
    </row>
    <row r="61">
      <c r="A61" s="11" t="inlineStr">
        <is>
          <t>Nivel freático</t>
        </is>
      </c>
    </row>
    <row r="62">
      <c r="A62" s="12" t="inlineStr">
        <is>
          <t>Fecha</t>
        </is>
      </c>
      <c r="B62" s="9" t="n"/>
      <c r="C62" s="12" t="inlineStr">
        <is>
          <t>Hora</t>
        </is>
      </c>
      <c r="D62" s="9" t="n"/>
      <c r="E62" s="12" t="inlineStr">
        <is>
          <t>Profundidad (m)</t>
        </is>
      </c>
      <c r="F62" s="9" t="n"/>
      <c r="G62" s="9" t="n"/>
      <c r="H62" s="12" t="inlineStr">
        <is>
          <t>¿Estabilizado?</t>
        </is>
      </c>
      <c r="I62" s="9" t="n"/>
      <c r="J62" s="12" t="inlineStr">
        <is>
          <t>Observación</t>
        </is>
      </c>
      <c r="K62" s="9" t="n"/>
      <c r="L62" s="9" t="n"/>
      <c r="M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</row>
    <row r="66">
      <c r="A66" s="11" t="inlineStr">
        <is>
          <t>Observaciones generales (pérdidas de circulación, rechazos, cambios de método o diámetro)</t>
        </is>
      </c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</row>
    <row r="71">
      <c r="A71" s="16" t="inlineStr">
        <is>
          <t>Perforó (nombre y firma)</t>
        </is>
      </c>
      <c r="B71" s="9" t="n"/>
      <c r="C71" s="9" t="n"/>
      <c r="D71" s="9" t="n"/>
      <c r="E71" s="9" t="n"/>
      <c r="F71" s="9" t="n"/>
      <c r="H71" s="16" t="inlineStr">
        <is>
          <t>Revisó (nombre, cargo y firma)</t>
        </is>
      </c>
      <c r="I71" s="9" t="n"/>
      <c r="J71" s="9" t="n"/>
      <c r="K71" s="9" t="n"/>
      <c r="L71" s="9" t="n"/>
      <c r="M71" s="9" t="n"/>
    </row>
    <row r="72">
      <c r="A72" s="9" t="n"/>
      <c r="B72" s="9" t="n"/>
      <c r="C72" s="9" t="n"/>
      <c r="D72" s="9" t="n"/>
      <c r="E72" s="9" t="n"/>
      <c r="F72" s="9" t="n"/>
      <c r="H72" s="9" t="n"/>
      <c r="I72" s="9" t="n"/>
      <c r="J72" s="9" t="n"/>
      <c r="K72" s="9" t="n"/>
      <c r="L72" s="9" t="n"/>
      <c r="M72" s="9" t="n"/>
    </row>
    <row r="73">
      <c r="A73" s="9" t="n"/>
      <c r="B73" s="9" t="n"/>
      <c r="C73" s="9" t="n"/>
      <c r="D73" s="9" t="n"/>
      <c r="E73" s="9" t="n"/>
      <c r="F73" s="9" t="n"/>
      <c r="H73" s="9" t="n"/>
      <c r="I73" s="9" t="n"/>
      <c r="J73" s="9" t="n"/>
      <c r="K73" s="9" t="n"/>
      <c r="L73" s="9" t="n"/>
      <c r="M73" s="9" t="n"/>
    </row>
  </sheetData>
  <mergeCells count="43">
    <mergeCell ref="E63:G63"/>
    <mergeCell ref="I6:J6"/>
    <mergeCell ref="A64:B64"/>
    <mergeCell ref="C62:D62"/>
    <mergeCell ref="A8:M8"/>
    <mergeCell ref="H63:I63"/>
    <mergeCell ref="J62:M62"/>
    <mergeCell ref="C64:D64"/>
    <mergeCell ref="A6:B6"/>
    <mergeCell ref="L3:M3"/>
    <mergeCell ref="C3:F3"/>
    <mergeCell ref="A71:F73"/>
    <mergeCell ref="H64:I64"/>
    <mergeCell ref="C63:D63"/>
    <mergeCell ref="J64:M64"/>
    <mergeCell ref="A67:M69"/>
    <mergeCell ref="C6:F6"/>
    <mergeCell ref="L5:M5"/>
    <mergeCell ref="G6:H6"/>
    <mergeCell ref="C5:F5"/>
    <mergeCell ref="A3:B3"/>
    <mergeCell ref="G3:H3"/>
    <mergeCell ref="I3:J3"/>
    <mergeCell ref="A1:J1"/>
    <mergeCell ref="L4:M4"/>
    <mergeCell ref="C4:F4"/>
    <mergeCell ref="A61:M61"/>
    <mergeCell ref="H71:M73"/>
    <mergeCell ref="A5:B5"/>
    <mergeCell ref="G5:H5"/>
    <mergeCell ref="I5:J5"/>
    <mergeCell ref="A4:B4"/>
    <mergeCell ref="G4:H4"/>
    <mergeCell ref="A62:B62"/>
    <mergeCell ref="E62:G62"/>
    <mergeCell ref="I4:J4"/>
    <mergeCell ref="A66:M66"/>
    <mergeCell ref="L6:M6"/>
    <mergeCell ref="H62:I62"/>
    <mergeCell ref="A63:B63"/>
    <mergeCell ref="E64:G64"/>
    <mergeCell ref="J63:M63"/>
    <mergeCell ref="K1:M1"/>
  </mergeCells>
  <conditionalFormatting sqref="B10:B59">
    <cfRule type="expression" priority="1" dxfId="0">
      <formula>AND(ISNUMBER(A10),ISNUMBER(B10),B10&lt;=A10)</formula>
    </cfRule>
  </conditionalFormatting>
  <conditionalFormatting sqref="A11:A59">
    <cfRule type="expression" priority="2" dxfId="1">
      <formula>AND(ISNUMBER(A11),ISNUMBER(B10),A11&lt;&gt;B10)</formula>
    </cfRule>
  </conditionalFormatting>
  <dataValidations count="6">
    <dataValidation sqref="D10:D59" showDropDown="0" showInputMessage="0" showErrorMessage="1" allowBlank="1" type="list">
      <formula1>=Listas!$A$2:$A$6</formula1>
    </dataValidation>
    <dataValidation sqref="K10:K59" showDropDown="0" showInputMessage="0" showErrorMessage="1" allowBlank="1" type="list">
      <formula1>=Listas!$B$2:$B$18</formula1>
    </dataValidation>
    <dataValidation sqref="L10:L59" showDropDown="0" showInputMessage="0" showErrorMessage="1" allowBlank="1" type="list">
      <formula1>=Listas!$C$2:$C$12</formula1>
    </dataValidation>
    <dataValidation sqref="A10:B59" showDropDown="0" showInputMessage="0" showErrorMessage="1" allowBlank="1" errorTitle="Profundidad" error="La profundidad debe ser un número mayor o igual a 0." type="decimal" operator="greaterThanOrEqual">
      <formula1>0</formula1>
    </dataValidation>
    <dataValidation sqref="E10:G59" showDropDown="0" showInputMessage="0" showErrorMessage="1" allowBlank="1" errorTitle="SPT" error="Golpes: número entero entre 0 y 100." type="whole" operator="between">
      <formula1>0</formula1>
      <formula2>100</formula2>
    </dataValidation>
    <dataValidation sqref="H63:H64" showDropDown="0" showInputMessage="0" showErrorMessage="0" allowBlank="1" type="list">
      <formula1>=Listas!$E$2:$E$3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&amp;LPlantilla gratuita de TerrioLabs · www.terriolabs.com/recursos&amp;RPágina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s="17" t="inlineStr">
        <is>
          <t>Tipo de muestra</t>
        </is>
      </c>
      <c r="B1" s="17" t="inlineStr">
        <is>
          <t>USCS</t>
        </is>
      </c>
      <c r="C1" s="17" t="inlineStr">
        <is>
          <t>Consistencia / compacidad</t>
        </is>
      </c>
      <c r="D1" s="17" t="inlineStr">
        <is>
          <t>Humedad</t>
        </is>
      </c>
      <c r="E1" s="17" t="inlineStr">
        <is>
          <t>Sí / No</t>
        </is>
      </c>
    </row>
    <row r="2">
      <c r="A2" t="inlineStr">
        <is>
          <t>SPT (cuchara partida)</t>
        </is>
      </c>
      <c r="B2" t="inlineStr">
        <is>
          <t>GW</t>
        </is>
      </c>
      <c r="C2" t="inlineStr">
        <is>
          <t>Muy blanda</t>
        </is>
      </c>
      <c r="D2" t="inlineStr">
        <is>
          <t>Seca</t>
        </is>
      </c>
      <c r="E2" t="inlineStr">
        <is>
          <t>Sí</t>
        </is>
      </c>
    </row>
    <row r="3">
      <c r="A3" t="inlineStr">
        <is>
          <t>Shelby (tubo de pared delgada)</t>
        </is>
      </c>
      <c r="B3" t="inlineStr">
        <is>
          <t>GP</t>
        </is>
      </c>
      <c r="C3" t="inlineStr">
        <is>
          <t>Blanda</t>
        </is>
      </c>
      <c r="D3" t="inlineStr">
        <is>
          <t>Húmeda</t>
        </is>
      </c>
      <c r="E3" t="inlineStr">
        <is>
          <t>No</t>
        </is>
      </c>
    </row>
    <row r="4">
      <c r="A4" t="inlineStr">
        <is>
          <t>Alterada (bolsa)</t>
        </is>
      </c>
      <c r="B4" t="inlineStr">
        <is>
          <t>GM</t>
        </is>
      </c>
      <c r="C4" t="inlineStr">
        <is>
          <t>Media</t>
        </is>
      </c>
      <c r="D4" t="inlineStr">
        <is>
          <t>Muy húmeda</t>
        </is>
      </c>
    </row>
    <row r="5">
      <c r="A5" t="inlineStr">
        <is>
          <t>Núcleo (roca)</t>
        </is>
      </c>
      <c r="B5" t="inlineStr">
        <is>
          <t>GC</t>
        </is>
      </c>
      <c r="C5" t="inlineStr">
        <is>
          <t>Firme</t>
        </is>
      </c>
      <c r="D5" t="inlineStr">
        <is>
          <t>Saturada</t>
        </is>
      </c>
    </row>
    <row r="6">
      <c r="A6" t="inlineStr">
        <is>
          <t>Otra</t>
        </is>
      </c>
      <c r="B6" t="inlineStr">
        <is>
          <t>SW</t>
        </is>
      </c>
      <c r="C6" t="inlineStr">
        <is>
          <t>Muy firme</t>
        </is>
      </c>
    </row>
    <row r="7">
      <c r="B7" t="inlineStr">
        <is>
          <t>SP</t>
        </is>
      </c>
      <c r="C7" t="inlineStr">
        <is>
          <t>Dura</t>
        </is>
      </c>
    </row>
    <row r="8">
      <c r="B8" t="inlineStr">
        <is>
          <t>SM</t>
        </is>
      </c>
      <c r="C8" t="inlineStr">
        <is>
          <t>Muy suelta</t>
        </is>
      </c>
    </row>
    <row r="9">
      <c r="B9" t="inlineStr">
        <is>
          <t>SC</t>
        </is>
      </c>
      <c r="C9" t="inlineStr">
        <is>
          <t>Suelta</t>
        </is>
      </c>
    </row>
    <row r="10">
      <c r="B10" t="inlineStr">
        <is>
          <t>ML</t>
        </is>
      </c>
      <c r="C10" t="inlineStr">
        <is>
          <t>Medianamente densa</t>
        </is>
      </c>
    </row>
    <row r="11">
      <c r="B11" t="inlineStr">
        <is>
          <t>CL</t>
        </is>
      </c>
      <c r="C11" t="inlineStr">
        <is>
          <t>Densa</t>
        </is>
      </c>
    </row>
    <row r="12">
      <c r="B12" t="inlineStr">
        <is>
          <t>OL</t>
        </is>
      </c>
      <c r="C12" t="inlineStr">
        <is>
          <t>Muy densa</t>
        </is>
      </c>
    </row>
    <row r="13">
      <c r="B13" t="inlineStr">
        <is>
          <t>MH</t>
        </is>
      </c>
    </row>
    <row r="14">
      <c r="B14" t="inlineStr">
        <is>
          <t>CH</t>
        </is>
      </c>
    </row>
    <row r="15">
      <c r="B15" t="inlineStr">
        <is>
          <t>OH</t>
        </is>
      </c>
    </row>
    <row r="16">
      <c r="B16" t="inlineStr">
        <is>
          <t>PT</t>
        </is>
      </c>
    </row>
    <row r="17">
      <c r="B17" t="inlineStr">
        <is>
          <t>Relleno</t>
        </is>
      </c>
    </row>
    <row r="18">
      <c r="B18" t="inlineStr">
        <is>
          <t>Roca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TerrioLabs</dc:creator>
  <dc:title xmlns:dc="http://purl.org/dc/elements/1.1/">Formato de registro de perforación</dc:title>
  <dcterms:created xmlns:dcterms="http://purl.org/dc/terms/" xmlns:xsi="http://www.w3.org/2001/XMLSchema-instance" xsi:type="dcterms:W3CDTF">2026-10-17T07:04:11Z</dcterms:created>
  <dcterms:modified xmlns:dcterms="http://purl.org/dc/terms/" xmlns:xsi="http://www.w3.org/2001/XMLSchema-instance" xsi:type="dcterms:W3CDTF">2026-10-17T07:04:11Z</dcterms:modified>
</cp:coreProperties>
</file>